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wry\20.招聘\4-招聘计划\招聘需求\2026年\各单位月度报备\招聘方案\每月报新投一请\2026年11月\"/>
    </mc:Choice>
  </mc:AlternateContent>
  <bookViews>
    <workbookView windowWidth="20752" windowHeight="9555"/>
  </bookViews>
  <sheets>
    <sheet name="新投3" sheetId="1" r:id="rId1"/>
  </sheets>
  <definedNames>
    <definedName name="_xlnm.Print_Area" localSheetId="0">新投3!$A$1:$P$8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<sst xmlns="http://schemas.openxmlformats.org/spreadsheetml/2006/main" count="47" uniqueCount="42">
  <si>
    <t>公开招聘职位表</t>
  </si>
  <si>
    <t>序号</t>
  </si>
  <si>
    <t>人员类别</t>
  </si>
  <si>
    <t>单位</t>
  </si>
  <si>
    <t>部门</t>
  </si>
  <si>
    <t>招聘岗位</t>
  </si>
  <si>
    <t>招聘
人数</t>
  </si>
  <si>
    <t>转正后薪资
（区间值）</t>
  </si>
  <si>
    <t>工作地点</t>
  </si>
  <si>
    <t>岗位基本要求</t>
  </si>
  <si>
    <t>备注</t>
  </si>
  <si>
    <t>年龄</t>
  </si>
  <si>
    <t>专业</t>
  </si>
  <si>
    <t>学历</t>
  </si>
  <si>
    <t>经验</t>
  </si>
  <si>
    <t>资质</t>
  </si>
  <si>
    <t>其他
要求</t>
  </si>
  <si>
    <t>主要工作职责（三条以内）</t>
  </si>
  <si>
    <t>营销岗位</t>
  </si>
  <si>
    <t>科技公司</t>
  </si>
  <si>
    <t>营销中心国内聚酯一部/二部　</t>
  </si>
  <si>
    <t>内贸区域经理</t>
  </si>
  <si>
    <t>12万元/年，具体待遇可根据个人情况面议，底薪+提成。</t>
  </si>
  <si>
    <t>昌吉市/东莞市　</t>
  </si>
  <si>
    <t>不限</t>
  </si>
  <si>
    <t>市场营销、化工、高分子材料等相关专业</t>
  </si>
  <si>
    <t>大学大专及以上</t>
  </si>
  <si>
    <t>无</t>
  </si>
  <si>
    <t>1.负责公司产品内贸区域销售，并及时回收货款；
2.负责国内客户的开发和维护工作</t>
  </si>
  <si>
    <t>营销岗位小计</t>
  </si>
  <si>
    <t>职能岗位</t>
  </si>
  <si>
    <t>采购中心</t>
  </si>
  <si>
    <t>采购业务经理</t>
  </si>
  <si>
    <t>6000-8000元/月</t>
  </si>
  <si>
    <t>昌吉市</t>
  </si>
  <si>
    <t>35岁及以下</t>
  </si>
  <si>
    <t>化工、机械/机电/自动化等</t>
  </si>
  <si>
    <t>大学本科及以上</t>
  </si>
  <si>
    <t>掌握一定的采购管理知识；掌握采购标准和了解生产工艺流程；具有一定市场分析研判能力</t>
  </si>
  <si>
    <t>1.采购计划与供应商管理：依据生产预案按月编报原料采购计划；按相关制度开展供应商寻源、开发、评估、准入及评价工作。
2.成本控制与合同管理：开展供方成本分析、价格谈判及合同条款审核签订；通过市场寻源对标等方式优化采购策略，控制采购成本，达成采购预算与保利目标。
3.质量投诉处理：配合供应商及生产中心及时调查质量投诉、质量纠纷，诊断事故原因，出具解决方案并依据方案处理，保障供应质量与生产顺畅。</t>
  </si>
  <si>
    <t>职能岗位小计</t>
  </si>
  <si>
    <t>总计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</si>
</sst>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0"/>
      <name val="宋体"/>
      <charset val="134"/>
    </font>
    <font>
      <b/>
      <sz val="18"/>
      <name val="仿宋_GB2312"/>
      <charset val="134"/>
    </font>
    <font>
      <b/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theme="0" tint="-0.05"/>
        <bgColor indexed="64"/>
      </patternFill>
    </fill>
    <fill>
      <patternFill patternType="solid">
        <fgColor theme="0" tint="-0.1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5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6" borderId="7" applyNumberFormat="0" applyAlignment="0" applyProtection="0">
      <alignment vertical="center"/>
    </xf>
    <xf numFmtId="0" fontId="13" fillId="7" borderId="8" applyNumberFormat="0" applyAlignment="0" applyProtection="0">
      <alignment vertical="center"/>
    </xf>
    <xf numFmtId="0" fontId="14" fillId="7" borderId="7" applyNumberFormat="0" applyAlignment="0" applyProtection="0">
      <alignment vertical="center"/>
    </xf>
    <xf numFmtId="0" fontId="15" fillId="8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13"/>
  <sheetViews>
    <sheetView tabSelected="1" workbookViewId="0">
      <selection activeCell="F10" sqref="F10"/>
    </sheetView>
  </sheetViews>
  <sheetFormatPr defaultColWidth="9" defaultRowHeight="12.75"/>
  <cols>
    <col min="1" max="1" width="4.12389380530973" style="2" customWidth="1"/>
    <col min="2" max="2" width="3.69911504424779" style="2" customWidth="1"/>
    <col min="3" max="3" width="8.36283185840708" style="2" customWidth="1"/>
    <col min="4" max="4" width="9" style="2"/>
    <col min="5" max="5" width="10.0619469026549" style="2" customWidth="1"/>
    <col min="6" max="6" width="4.93805309734513" style="2" customWidth="1"/>
    <col min="7" max="7" width="11.3451327433628" style="2" customWidth="1"/>
    <col min="8" max="8" width="5.6283185840708" style="2" customWidth="1"/>
    <col min="9" max="9" width="7.65486725663717" style="2" customWidth="1"/>
    <col min="10" max="10" width="13.141592920354" style="2" customWidth="1"/>
    <col min="11" max="11" width="6.55752212389381" style="2" customWidth="1"/>
    <col min="12" max="12" width="13.9823008849558" style="2" customWidth="1"/>
    <col min="13" max="13" width="12.7787610619469" style="2" customWidth="1"/>
    <col min="14" max="14" width="10.6283185840708" style="2" customWidth="1"/>
    <col min="15" max="15" width="55.6991150442478" style="1" customWidth="1"/>
    <col min="16" max="16" width="4.73451327433628" style="1" customWidth="1"/>
    <col min="17" max="16384" width="9" style="1"/>
  </cols>
  <sheetData>
    <row r="1" s="1" customFormat="1" ht="23.25" spans="1:16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="1" customFormat="1" spans="1:1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/>
      <c r="K2" s="4"/>
      <c r="L2" s="4"/>
      <c r="M2" s="4"/>
      <c r="N2" s="4"/>
      <c r="O2" s="4"/>
      <c r="P2" s="4" t="s">
        <v>10</v>
      </c>
    </row>
    <row r="3" s="1" customFormat="1" ht="25.5" spans="1:16">
      <c r="A3" s="4"/>
      <c r="B3" s="4"/>
      <c r="C3" s="4"/>
      <c r="D3" s="4"/>
      <c r="E3" s="4"/>
      <c r="F3" s="4"/>
      <c r="G3" s="4"/>
      <c r="H3" s="4"/>
      <c r="I3" s="4" t="s">
        <v>11</v>
      </c>
      <c r="J3" s="4" t="s">
        <v>12</v>
      </c>
      <c r="K3" s="4" t="s">
        <v>13</v>
      </c>
      <c r="L3" s="4" t="s">
        <v>14</v>
      </c>
      <c r="M3" s="4" t="s">
        <v>15</v>
      </c>
      <c r="N3" s="4" t="s">
        <v>16</v>
      </c>
      <c r="O3" s="4" t="s">
        <v>17</v>
      </c>
      <c r="P3" s="4"/>
    </row>
    <row r="4" s="1" customFormat="1" ht="63.75" spans="1:16">
      <c r="A4" s="5">
        <v>1</v>
      </c>
      <c r="B4" s="6" t="s">
        <v>18</v>
      </c>
      <c r="C4" s="5" t="s">
        <v>19</v>
      </c>
      <c r="D4" s="5" t="s">
        <v>20</v>
      </c>
      <c r="E4" s="5" t="s">
        <v>21</v>
      </c>
      <c r="F4" s="5">
        <v>2</v>
      </c>
      <c r="G4" s="5" t="s">
        <v>22</v>
      </c>
      <c r="H4" s="5" t="s">
        <v>23</v>
      </c>
      <c r="I4" s="5" t="s">
        <v>24</v>
      </c>
      <c r="J4" s="5" t="s">
        <v>25</v>
      </c>
      <c r="K4" s="5" t="s">
        <v>26</v>
      </c>
      <c r="L4" s="5" t="s">
        <v>24</v>
      </c>
      <c r="M4" s="5" t="s">
        <v>27</v>
      </c>
      <c r="N4" s="5" t="s">
        <v>27</v>
      </c>
      <c r="O4" s="7" t="s">
        <v>28</v>
      </c>
      <c r="P4" s="8"/>
    </row>
    <row r="5" s="1" customFormat="1" ht="18" customHeight="1" spans="1:16">
      <c r="A5" s="9" t="s">
        <v>29</v>
      </c>
      <c r="B5" s="9"/>
      <c r="C5" s="9"/>
      <c r="D5" s="9"/>
      <c r="E5" s="9"/>
      <c r="F5" s="9">
        <f>SUM(F4:F4)</f>
        <v>2</v>
      </c>
      <c r="G5" s="9"/>
      <c r="H5" s="9"/>
      <c r="I5" s="9"/>
      <c r="J5" s="9"/>
      <c r="K5" s="9"/>
      <c r="L5" s="9"/>
      <c r="M5" s="9"/>
      <c r="N5" s="9"/>
      <c r="O5" s="10"/>
      <c r="P5" s="11"/>
    </row>
    <row r="6" s="1" customFormat="1" ht="111" customHeight="1" spans="1:16">
      <c r="A6" s="5">
        <v>2</v>
      </c>
      <c r="B6" s="12" t="s">
        <v>30</v>
      </c>
      <c r="C6" s="5" t="s">
        <v>19</v>
      </c>
      <c r="D6" s="5" t="s">
        <v>31</v>
      </c>
      <c r="E6" s="5" t="s">
        <v>32</v>
      </c>
      <c r="F6" s="5">
        <v>1</v>
      </c>
      <c r="G6" s="5" t="s">
        <v>33</v>
      </c>
      <c r="H6" s="5" t="s">
        <v>34</v>
      </c>
      <c r="I6" s="5" t="s">
        <v>35</v>
      </c>
      <c r="J6" s="5" t="s">
        <v>36</v>
      </c>
      <c r="K6" s="5" t="s">
        <v>37</v>
      </c>
      <c r="L6" s="5" t="s">
        <v>24</v>
      </c>
      <c r="M6" s="5" t="s">
        <v>24</v>
      </c>
      <c r="N6" s="5" t="s">
        <v>38</v>
      </c>
      <c r="O6" s="7" t="s">
        <v>39</v>
      </c>
      <c r="P6" s="8"/>
    </row>
    <row r="7" s="1" customFormat="1" ht="18" customHeight="1" spans="1:16">
      <c r="A7" s="13" t="s">
        <v>40</v>
      </c>
      <c r="B7" s="13"/>
      <c r="C7" s="13"/>
      <c r="D7" s="13"/>
      <c r="E7" s="13"/>
      <c r="F7" s="13">
        <f>SUM(F6:F6)</f>
        <v>1</v>
      </c>
      <c r="G7" s="13"/>
      <c r="H7" s="13"/>
      <c r="I7" s="13"/>
      <c r="J7" s="13"/>
      <c r="K7" s="13"/>
      <c r="L7" s="13"/>
      <c r="M7" s="13"/>
      <c r="N7" s="13"/>
      <c r="O7" s="14"/>
      <c r="P7" s="14"/>
    </row>
    <row r="8" s="1" customFormat="1" ht="18" customHeight="1" spans="1:16">
      <c r="A8" s="15" t="s">
        <v>41</v>
      </c>
      <c r="B8" s="15"/>
      <c r="C8" s="15"/>
      <c r="D8" s="15"/>
      <c r="E8" s="15"/>
      <c r="F8" s="15">
        <f>F7+F5</f>
        <v>3</v>
      </c>
      <c r="G8" s="15"/>
      <c r="H8" s="15"/>
      <c r="I8" s="15"/>
      <c r="J8" s="15"/>
      <c r="K8" s="15"/>
      <c r="L8" s="15"/>
      <c r="M8" s="15"/>
      <c r="N8" s="15"/>
      <c r="O8" s="16"/>
      <c r="P8" s="16"/>
    </row>
    <row r="9" s="1" customFormat="1" spans="1:16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</row>
    <row r="10" s="1" customFormat="1" spans="1:16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</row>
    <row r="11" s="1" customFormat="1" spans="1:16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</row>
    <row r="12" s="1" customFormat="1" spans="1:16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</row>
    <row r="13" s="1" customFormat="1" spans="1:16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</row>
  </sheetData>
  <mergeCells count="14">
    <mergeCell ref="A1:P1"/>
    <mergeCell ref="I2:O2"/>
    <mergeCell ref="A5:E5"/>
    <mergeCell ref="A7:E7"/>
    <mergeCell ref="A8:E8"/>
    <mergeCell ref="A2:A3"/>
    <mergeCell ref="B2:B3"/>
    <mergeCell ref="C2:C3"/>
    <mergeCell ref="D2:D3"/>
    <mergeCell ref="E2:E3"/>
    <mergeCell ref="F2:F3"/>
    <mergeCell ref="G2:G3"/>
    <mergeCell ref="H2:H3"/>
    <mergeCell ref="P2:P3"/>
  </mergeCells>
  <pageMargins left="0.432638888888889" right="0.472222222222222" top="1" bottom="1" header="0.5" footer="0.5"/>
  <pageSetup paperSize="9" scale="77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新投3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王月月</dc:creator>
  <cp:lastModifiedBy>王月月</cp:lastModifiedBy>
  <dcterms:created xsi:type="dcterms:W3CDTF">2026-11-03T03:28:00Z</dcterms:created>
  <dcterms:modified xsi:type="dcterms:W3CDTF">2026-11-03T10:19:59Z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E56F00E5F60448E694769BA2069C08A1_13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