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200" windowHeight="7010"/>
  </bookViews>
  <sheets>
    <sheet name="11月招聘计划" sheetId="2" r:id="rId1"/>
    <sheet name="11月公告" sheetId="3" r:id="rId2"/>
  </sheets>
  <definedNames>
    <definedName name="_xlnm.Print_Titles" localSheetId="0">'11月招聘计划'!$3:$4</definedName>
  </definedNames>
  <calcPr calcId="144525"/>
</workbook>
</file>

<file path=xl/sharedStrings.xml><?xml version="1.0" encoding="utf-8"?>
<sst xmlns="http://schemas.openxmlformats.org/spreadsheetml/2006/main" count="182" uniqueCount="71">
  <si>
    <t>招聘需求表</t>
  </si>
  <si>
    <t>需求事业部/中心/部门：新疆蓝山屯河能源有限公司</t>
  </si>
  <si>
    <t>记录编号：THBZ-RL-RLZY-B005</t>
  </si>
  <si>
    <t>序号</t>
  </si>
  <si>
    <t>二级部门</t>
  </si>
  <si>
    <t>招聘岗位</t>
  </si>
  <si>
    <t>招聘人数</t>
  </si>
  <si>
    <t>是否超编</t>
  </si>
  <si>
    <t>需求原因</t>
  </si>
  <si>
    <t>转正
后薪资</t>
  </si>
  <si>
    <t>工作地点</t>
  </si>
  <si>
    <t>岗位基本要求</t>
  </si>
  <si>
    <t>最晚到岗时间</t>
  </si>
  <si>
    <t>备注</t>
  </si>
  <si>
    <t>年龄</t>
  </si>
  <si>
    <t>性别</t>
  </si>
  <si>
    <t>专业</t>
  </si>
  <si>
    <t>学历</t>
  </si>
  <si>
    <t>经验</t>
  </si>
  <si>
    <t>资质</t>
  </si>
  <si>
    <t>其他
要求</t>
  </si>
  <si>
    <t>主要工作职责</t>
  </si>
  <si>
    <t>化工工艺厂</t>
  </si>
  <si>
    <t>操作工</t>
  </si>
  <si>
    <t>否</t>
  </si>
  <si>
    <t>离职补充</t>
  </si>
  <si>
    <t>4700—7100元/月</t>
  </si>
  <si>
    <t>奇台县</t>
  </si>
  <si>
    <t>35岁以下</t>
  </si>
  <si>
    <t>不限</t>
  </si>
  <si>
    <t>化学、化工、安全等相关</t>
  </si>
  <si>
    <t>大专及以上</t>
  </si>
  <si>
    <t>不限；有相关岗位工作经验者可放宽专业要求</t>
  </si>
  <si>
    <t>无</t>
  </si>
  <si>
    <t>1.工艺操作与运行监控：严格执行操作规程，在 DCS 控制室及生产现场监控装置运行，精准调控温度、压力、流量等关键工艺参数，保障生产安全、稳定、连续、高效运行。
2.现场巡检与隐患排查：按路线定时巡检生产装置、机泵、阀门、储罐等设备，及时发现 “跑冒滴漏”、设备异常及安全隐患，第一时间上报并配合处置。
3.安全生产与合规执行：遵守危化品企业安全、环保、职业健康管理制度，正确佩戴劳保用品，参与应急演练，掌握初期处置技能，确保零违章、零事故。</t>
  </si>
  <si>
    <t>动力站</t>
  </si>
  <si>
    <t>电厂运行岗</t>
  </si>
  <si>
    <t>5000-5500元/月</t>
  </si>
  <si>
    <t>热动、化工、机械、电气等相关专业</t>
  </si>
  <si>
    <t>1.负责动力站各系统运行监控与操作调整。 按照调度指令和工艺要求，对锅炉、汽机、脱硫、化水、电气等系统进行运行监视和操作调整，控制温度、压力、流量、液位、电压等运行参数，保障蒸汽、电力、除盐水等公用介质稳定供应。
2.负责设备巡检、维护配合与缺陷处理。 严格执行巡回检查、定期试验、设备轮换及“两票三制”等制度，及时发现跑冒滴漏、异响振动、超温超压、报警异常等问题，配合设备维护员做好消缺、保养和检修隔离，确保设备安全稳定运行。
3.负责安全环保、运行记录与应急处置。 落实安全生产、达标排放和节能降耗要求，参与事故预想和应急处置，规范填写运行日志、报表、缺陷记录及交接班记录，做到文明生产、安全经济运行。</t>
  </si>
  <si>
    <t>工艺质量管理部</t>
  </si>
  <si>
    <t>化验员</t>
  </si>
  <si>
    <t>4500—6900元/月</t>
  </si>
  <si>
    <t>化学、工业分析等相关专业</t>
  </si>
  <si>
    <t>1.负责厂区原辅料、半成品、成品及环保介质取样，开展理化检验与仪器分析检测。
2.规范填写化验台账记录，出具检测分析报告，严控产品质量及生产工艺指标。
3.安全生产与合规执行：遵守危化品企业安全、环保、职业健康管理制度，正确佩戴劳保用品，参与应急演练，掌握初期处置技能，确保零违章、零事故。</t>
  </si>
  <si>
    <t>维修厂</t>
  </si>
  <si>
    <t>机修工</t>
  </si>
  <si>
    <t>4600—7100元/月</t>
  </si>
  <si>
    <t>机械、化工机械等相关专业</t>
  </si>
  <si>
    <t>1.设备维护与故障抢修：负责生产装置、机泵、阀门、管道等机械设备的日常巡检、保养与计划性检修，及时诊断并排除设备故障，确保设备运行稳定，保障生产连续高效。
2.隐患排查与合规作业：按规范开展设备跑冒滴漏、磨损、腐蚀等隐患排查，严格执行危化品企业设备检修安全规程，做好检修记录，杜绝违章作业，确保检修过程零事故。
3.安全生产与规范执行：遵守危化品企业安全、环保、职业健康管理制度，正确佩戴劳保用品，参与应急演练，掌握初期处置技能，确保作业过程零违章、零事故。</t>
  </si>
  <si>
    <t>仪电运维部</t>
  </si>
  <si>
    <t>仪电维修工</t>
  </si>
  <si>
    <t>4600—6900元/月</t>
  </si>
  <si>
    <t>电气、机电等相关专业</t>
  </si>
  <si>
    <t>有低压、高压电工作业证者优先录用</t>
  </si>
  <si>
    <t>1.电气系统运维与监控：负责厂区高低压配电房、动力设备、照明系统、电机及电气控制柜等设备的日常巡检、维护与故障处理，保障电气系统稳定运行，满足生产供电需求。
2.隐患排查与合规管控：按规程排查电气线路老化、设备接地、漏电、短路等安全隐患，严格执行电气安全操作规程，做好电气设备检修记录，杜绝电气安全事故。
3.安全生产与规范执行：遵守危化品企业安全、环保、职业健康管理制度，正确佩戴劳保用品，参与应急演练，掌握初期处置技能，确保作业过程零违章、零事故。</t>
  </si>
  <si>
    <t>综合管理部</t>
  </si>
  <si>
    <t>门卫</t>
  </si>
  <si>
    <t>4200—4700元/月</t>
  </si>
  <si>
    <t>45岁以下</t>
  </si>
  <si>
    <t>高中及以上</t>
  </si>
  <si>
    <t>1.人员与车辆出入管控：严格执行厂区出入管理制度，对进出人员、车辆进行身份核验、信息登记与证件检查，禁止无关人员、车辆进入生产区域，维护厂区正常秩序。
2.危化品运输车辆核查：对进出厂区的危化品运输车辆，核验运输资质、驾驶员及押运员证件、货物标识与随车单据，检查罐体无泄漏，引导车辆按规定路线行驶，防范安全风险。
3.厂区值守与应急联动：负责厂区门禁值守与周边巡查，发现异常情况及时上报并配合处置，遵守企业安全管理制度，参与应急值守，筑牢厂区安全第一道防线。</t>
  </si>
  <si>
    <t>合计</t>
  </si>
  <si>
    <t>部门</t>
  </si>
  <si>
    <t>其他要求</t>
  </si>
  <si>
    <t>设备维护员</t>
  </si>
  <si>
    <t>机械、化工机械等相关专业；有相关岗位工作经验者可放宽专业要求</t>
  </si>
  <si>
    <t>电工</t>
  </si>
  <si>
    <t>电气、机电等相关专业；有相关岗位工作经验者可放宽专业要求</t>
  </si>
  <si>
    <t>生产一线岗位小计</t>
  </si>
  <si>
    <t>总计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</si>
</sst>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0"/>
      <color rgb="FF000000"/>
      <name val="Times New Roman"/>
      <charset val="134"/>
    </font>
    <font>
      <b/>
      <sz val="10"/>
      <color rgb="FF000000"/>
      <name val="宋体"/>
      <charset val="134"/>
    </font>
    <font>
      <sz val="10"/>
      <color rgb="FF000000"/>
      <name val="Times New Roman"/>
      <charset val="134"/>
    </font>
    <font>
      <sz val="10"/>
      <color theme="1"/>
      <name val="宋体"/>
      <charset val="134"/>
      <scheme val="minor"/>
    </font>
    <font>
      <sz val="10"/>
      <color rgb="FF000000"/>
      <name val="宋体"/>
      <charset val="134"/>
    </font>
    <font>
      <sz val="10"/>
      <color theme="1"/>
      <name val="宋体"/>
      <charset val="134"/>
    </font>
    <font>
      <b/>
      <sz val="18"/>
      <color theme="1"/>
      <name val="黑体"/>
      <charset val="134"/>
    </font>
    <font>
      <b/>
      <sz val="11"/>
      <color theme="1"/>
      <name val="宋体"/>
      <charset val="134"/>
    </font>
    <font>
      <b/>
      <sz val="10"/>
      <color theme="1"/>
      <name val="宋体"/>
      <charset val="134"/>
    </font>
    <font>
      <sz val="12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9" borderId="6" applyNumberFormat="0" applyFont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23" fillId="13" borderId="9" applyNumberFormat="0" applyAlignment="0" applyProtection="0">
      <alignment vertical="center"/>
    </xf>
    <xf numFmtId="0" fontId="24" fillId="13" borderId="5" applyNumberFormat="0" applyAlignment="0" applyProtection="0">
      <alignment vertical="center"/>
    </xf>
    <xf numFmtId="0" fontId="25" fillId="14" borderId="10" applyNumberFormat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3" borderId="1" xfId="0" applyFill="1" applyBorder="1">
      <alignment vertical="center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0" xfId="0" applyFont="1" applyBorder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1"/>
  <sheetViews>
    <sheetView tabSelected="1" view="pageBreakPreview" zoomScale="85" zoomScaleNormal="100" topLeftCell="A9" workbookViewId="0">
      <selection activeCell="A12" sqref="$A12:$XFD14"/>
    </sheetView>
  </sheetViews>
  <sheetFormatPr defaultColWidth="9" defaultRowHeight="14"/>
  <cols>
    <col min="1" max="1" width="4.12727272727273" customWidth="1"/>
    <col min="2" max="2" width="9.5" customWidth="1"/>
    <col min="3" max="3" width="8.75454545454545" customWidth="1"/>
    <col min="4" max="6" width="7.62727272727273" customWidth="1"/>
    <col min="7" max="7" width="13.3727272727273" customWidth="1"/>
    <col min="8" max="8" width="7.62727272727273" customWidth="1"/>
    <col min="9" max="9" width="8.75454545454545" customWidth="1"/>
    <col min="10" max="10" width="5.75454545454545" customWidth="1"/>
    <col min="11" max="11" width="10.1272727272727" customWidth="1"/>
    <col min="12" max="12" width="5.75454545454545" customWidth="1"/>
    <col min="13" max="13" width="9.5" customWidth="1"/>
    <col min="14" max="15" width="4.12727272727273" customWidth="1"/>
    <col min="16" max="16" width="38.3727272727273" customWidth="1"/>
    <col min="17" max="17" width="11.1272727272727" customWidth="1"/>
    <col min="18" max="18" width="6.62727272727273" customWidth="1"/>
  </cols>
  <sheetData>
    <row r="1" ht="22.5" customHeight="1" spans="1:18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</row>
    <row r="2" ht="15" customHeight="1" spans="1:18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8"/>
      <c r="N2" s="18"/>
      <c r="O2" s="19" t="s">
        <v>2</v>
      </c>
      <c r="P2" s="19"/>
      <c r="Q2" s="19"/>
      <c r="R2" s="19"/>
    </row>
    <row r="3" ht="15" customHeight="1" spans="1:18">
      <c r="A3" s="13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3"/>
      <c r="K3" s="13"/>
      <c r="L3" s="13"/>
      <c r="M3" s="13"/>
      <c r="N3" s="13"/>
      <c r="O3" s="13"/>
      <c r="P3" s="13"/>
      <c r="Q3" s="13" t="s">
        <v>12</v>
      </c>
      <c r="R3" s="13" t="s">
        <v>13</v>
      </c>
    </row>
    <row r="4" ht="52" spans="1:18">
      <c r="A4" s="13"/>
      <c r="B4" s="13"/>
      <c r="C4" s="13"/>
      <c r="D4" s="13"/>
      <c r="E4" s="13"/>
      <c r="F4" s="13"/>
      <c r="G4" s="13"/>
      <c r="H4" s="13"/>
      <c r="I4" s="13" t="s">
        <v>14</v>
      </c>
      <c r="J4" s="13" t="s">
        <v>15</v>
      </c>
      <c r="K4" s="13" t="s">
        <v>16</v>
      </c>
      <c r="L4" s="13" t="s">
        <v>17</v>
      </c>
      <c r="M4" s="13" t="s">
        <v>18</v>
      </c>
      <c r="N4" s="13" t="s">
        <v>19</v>
      </c>
      <c r="O4" s="13" t="s">
        <v>20</v>
      </c>
      <c r="P4" s="13" t="s">
        <v>21</v>
      </c>
      <c r="Q4" s="13"/>
      <c r="R4" s="13"/>
    </row>
    <row r="5" ht="156" spans="1:18">
      <c r="A5" s="6">
        <v>1</v>
      </c>
      <c r="B5" s="4" t="s">
        <v>22</v>
      </c>
      <c r="C5" s="5" t="s">
        <v>23</v>
      </c>
      <c r="D5" s="5">
        <v>14</v>
      </c>
      <c r="E5" s="6" t="s">
        <v>24</v>
      </c>
      <c r="F5" s="6" t="s">
        <v>25</v>
      </c>
      <c r="G5" s="6" t="s">
        <v>26</v>
      </c>
      <c r="H5" s="6" t="s">
        <v>27</v>
      </c>
      <c r="I5" s="6" t="s">
        <v>28</v>
      </c>
      <c r="J5" s="6" t="s">
        <v>29</v>
      </c>
      <c r="K5" s="6" t="s">
        <v>30</v>
      </c>
      <c r="L5" s="6" t="s">
        <v>31</v>
      </c>
      <c r="M5" s="6" t="s">
        <v>32</v>
      </c>
      <c r="N5" s="6" t="s">
        <v>33</v>
      </c>
      <c r="O5" s="6" t="s">
        <v>33</v>
      </c>
      <c r="P5" s="20" t="s">
        <v>34</v>
      </c>
      <c r="Q5" s="21">
        <v>46356</v>
      </c>
      <c r="R5" s="22"/>
    </row>
    <row r="6" ht="221" spans="1:18">
      <c r="A6" s="6">
        <v>2</v>
      </c>
      <c r="B6" s="4" t="s">
        <v>35</v>
      </c>
      <c r="C6" s="5" t="s">
        <v>36</v>
      </c>
      <c r="D6" s="5">
        <v>3</v>
      </c>
      <c r="E6" s="6" t="s">
        <v>24</v>
      </c>
      <c r="F6" s="6" t="s">
        <v>25</v>
      </c>
      <c r="G6" s="6" t="s">
        <v>37</v>
      </c>
      <c r="H6" s="6" t="s">
        <v>27</v>
      </c>
      <c r="I6" s="6" t="s">
        <v>28</v>
      </c>
      <c r="J6" s="6" t="s">
        <v>29</v>
      </c>
      <c r="K6" s="6" t="s">
        <v>38</v>
      </c>
      <c r="L6" s="6" t="s">
        <v>31</v>
      </c>
      <c r="M6" s="6" t="s">
        <v>32</v>
      </c>
      <c r="N6" s="6" t="s">
        <v>33</v>
      </c>
      <c r="O6" s="6" t="s">
        <v>33</v>
      </c>
      <c r="P6" s="20" t="s">
        <v>39</v>
      </c>
      <c r="Q6" s="21">
        <v>46356</v>
      </c>
      <c r="R6" s="22"/>
    </row>
    <row r="7" ht="104" spans="1:18">
      <c r="A7" s="6">
        <v>3</v>
      </c>
      <c r="B7" s="5" t="s">
        <v>40</v>
      </c>
      <c r="C7" s="5" t="s">
        <v>41</v>
      </c>
      <c r="D7" s="5">
        <v>2</v>
      </c>
      <c r="E7" s="6" t="s">
        <v>24</v>
      </c>
      <c r="F7" s="6" t="s">
        <v>25</v>
      </c>
      <c r="G7" s="6" t="s">
        <v>42</v>
      </c>
      <c r="H7" s="6" t="s">
        <v>27</v>
      </c>
      <c r="I7" s="6" t="s">
        <v>28</v>
      </c>
      <c r="J7" s="6" t="s">
        <v>29</v>
      </c>
      <c r="K7" s="6" t="s">
        <v>43</v>
      </c>
      <c r="L7" s="6" t="s">
        <v>31</v>
      </c>
      <c r="M7" s="6" t="s">
        <v>32</v>
      </c>
      <c r="N7" s="6" t="s">
        <v>33</v>
      </c>
      <c r="O7" s="6" t="s">
        <v>33</v>
      </c>
      <c r="P7" s="20" t="s">
        <v>44</v>
      </c>
      <c r="Q7" s="21">
        <v>46356</v>
      </c>
      <c r="R7" s="22"/>
    </row>
    <row r="8" ht="156" spans="1:18">
      <c r="A8" s="6">
        <v>4</v>
      </c>
      <c r="B8" s="4" t="s">
        <v>45</v>
      </c>
      <c r="C8" s="5" t="s">
        <v>46</v>
      </c>
      <c r="D8" s="5">
        <v>1</v>
      </c>
      <c r="E8" s="6" t="s">
        <v>24</v>
      </c>
      <c r="F8" s="6" t="s">
        <v>25</v>
      </c>
      <c r="G8" s="6" t="s">
        <v>47</v>
      </c>
      <c r="H8" s="6" t="s">
        <v>27</v>
      </c>
      <c r="I8" s="6" t="s">
        <v>28</v>
      </c>
      <c r="J8" s="6" t="s">
        <v>29</v>
      </c>
      <c r="K8" s="6" t="s">
        <v>48</v>
      </c>
      <c r="L8" s="6" t="s">
        <v>31</v>
      </c>
      <c r="M8" s="6" t="s">
        <v>32</v>
      </c>
      <c r="N8" s="6" t="s">
        <v>33</v>
      </c>
      <c r="O8" s="6" t="s">
        <v>33</v>
      </c>
      <c r="P8" s="20" t="s">
        <v>49</v>
      </c>
      <c r="Q8" s="21">
        <v>46356</v>
      </c>
      <c r="R8" s="22"/>
    </row>
    <row r="9" ht="208" spans="1:18">
      <c r="A9" s="6">
        <v>5</v>
      </c>
      <c r="B9" s="5" t="s">
        <v>50</v>
      </c>
      <c r="C9" s="5" t="s">
        <v>51</v>
      </c>
      <c r="D9" s="5">
        <v>2</v>
      </c>
      <c r="E9" s="6" t="s">
        <v>24</v>
      </c>
      <c r="F9" s="6" t="s">
        <v>25</v>
      </c>
      <c r="G9" s="6" t="s">
        <v>52</v>
      </c>
      <c r="H9" s="6" t="s">
        <v>27</v>
      </c>
      <c r="I9" s="6" t="s">
        <v>28</v>
      </c>
      <c r="J9" s="6" t="s">
        <v>29</v>
      </c>
      <c r="K9" s="6" t="s">
        <v>53</v>
      </c>
      <c r="L9" s="6" t="s">
        <v>31</v>
      </c>
      <c r="M9" s="6" t="s">
        <v>32</v>
      </c>
      <c r="N9" s="6" t="s">
        <v>54</v>
      </c>
      <c r="O9" s="6" t="s">
        <v>33</v>
      </c>
      <c r="P9" s="20" t="s">
        <v>55</v>
      </c>
      <c r="Q9" s="21">
        <v>46356</v>
      </c>
      <c r="R9" s="22"/>
    </row>
    <row r="10" ht="156" spans="1:18">
      <c r="A10" s="6">
        <v>6</v>
      </c>
      <c r="B10" s="5" t="s">
        <v>56</v>
      </c>
      <c r="C10" s="5" t="s">
        <v>57</v>
      </c>
      <c r="D10" s="5">
        <v>3</v>
      </c>
      <c r="E10" s="6" t="s">
        <v>24</v>
      </c>
      <c r="F10" s="6" t="s">
        <v>25</v>
      </c>
      <c r="G10" s="6" t="s">
        <v>58</v>
      </c>
      <c r="H10" s="6" t="s">
        <v>27</v>
      </c>
      <c r="I10" s="6" t="s">
        <v>59</v>
      </c>
      <c r="J10" s="6" t="s">
        <v>29</v>
      </c>
      <c r="K10" s="6" t="s">
        <v>29</v>
      </c>
      <c r="L10" s="6" t="s">
        <v>60</v>
      </c>
      <c r="M10" s="6" t="s">
        <v>29</v>
      </c>
      <c r="N10" s="6" t="s">
        <v>33</v>
      </c>
      <c r="O10" s="6" t="s">
        <v>33</v>
      </c>
      <c r="P10" s="20" t="s">
        <v>61</v>
      </c>
      <c r="Q10" s="21">
        <v>46356</v>
      </c>
      <c r="R10" s="22"/>
    </row>
    <row r="11" ht="15" spans="1:18">
      <c r="A11" s="14" t="s">
        <v>62</v>
      </c>
      <c r="B11" s="15"/>
      <c r="C11" s="16"/>
      <c r="D11" s="17">
        <f>SUM(D5:D10)</f>
        <v>25</v>
      </c>
      <c r="E11" s="17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22"/>
    </row>
  </sheetData>
  <mergeCells count="15">
    <mergeCell ref="A1:R1"/>
    <mergeCell ref="A2:L2"/>
    <mergeCell ref="O2:R2"/>
    <mergeCell ref="I3:P3"/>
    <mergeCell ref="A11:C11"/>
    <mergeCell ref="A3:A4"/>
    <mergeCell ref="B3:B4"/>
    <mergeCell ref="C3:C4"/>
    <mergeCell ref="D3:D4"/>
    <mergeCell ref="E3:E4"/>
    <mergeCell ref="F3:F4"/>
    <mergeCell ref="G3:G4"/>
    <mergeCell ref="H3:H4"/>
    <mergeCell ref="Q3:Q4"/>
    <mergeCell ref="R3:R4"/>
  </mergeCells>
  <printOptions horizontalCentered="1"/>
  <pageMargins left="0.357638888888889" right="0.357638888888889" top="0.60625" bottom="0.0152777777777778" header="0.5" footer="0.302777777777778"/>
  <pageSetup paperSize="9" scale="83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0"/>
  <sheetViews>
    <sheetView workbookViewId="0">
      <selection activeCell="H23" sqref="H23"/>
    </sheetView>
  </sheetViews>
  <sheetFormatPr defaultColWidth="9" defaultRowHeight="14"/>
  <cols>
    <col min="1" max="1" width="4.12727272727273" customWidth="1"/>
    <col min="2" max="2" width="8.75454545454545" customWidth="1"/>
    <col min="3" max="6" width="7.62727272727273" customWidth="1"/>
    <col min="7" max="7" width="8.62727272727273" customWidth="1"/>
    <col min="8" max="11" width="8.75454545454545" customWidth="1"/>
    <col min="12" max="12" width="7.62727272727273" customWidth="1"/>
  </cols>
  <sheetData>
    <row r="1" ht="15" customHeight="1" spans="1:12">
      <c r="A1" s="1" t="s">
        <v>3</v>
      </c>
      <c r="B1" s="1" t="s">
        <v>63</v>
      </c>
      <c r="C1" s="1" t="s">
        <v>5</v>
      </c>
      <c r="D1" s="2" t="s">
        <v>6</v>
      </c>
      <c r="E1" s="2" t="s">
        <v>8</v>
      </c>
      <c r="F1" s="1" t="s">
        <v>10</v>
      </c>
      <c r="G1" s="1" t="s">
        <v>11</v>
      </c>
      <c r="H1" s="1"/>
      <c r="I1" s="1"/>
      <c r="J1" s="1"/>
      <c r="K1" s="1"/>
      <c r="L1" s="1"/>
    </row>
    <row r="2" ht="26" spans="1:12">
      <c r="A2" s="1"/>
      <c r="B2" s="1"/>
      <c r="C2" s="1"/>
      <c r="D2" s="2"/>
      <c r="E2" s="2"/>
      <c r="F2" s="1"/>
      <c r="G2" s="1" t="s">
        <v>14</v>
      </c>
      <c r="H2" s="1" t="s">
        <v>16</v>
      </c>
      <c r="I2" s="1" t="s">
        <v>17</v>
      </c>
      <c r="J2" s="1" t="s">
        <v>18</v>
      </c>
      <c r="K2" s="1" t="s">
        <v>19</v>
      </c>
      <c r="L2" s="2" t="s">
        <v>64</v>
      </c>
    </row>
    <row r="3" ht="65" spans="1:12">
      <c r="A3" s="3">
        <v>1</v>
      </c>
      <c r="B3" s="4" t="s">
        <v>22</v>
      </c>
      <c r="C3" s="5" t="s">
        <v>23</v>
      </c>
      <c r="D3" s="5">
        <v>10</v>
      </c>
      <c r="E3" s="5" t="s">
        <v>25</v>
      </c>
      <c r="F3" s="5" t="s">
        <v>27</v>
      </c>
      <c r="G3" s="6" t="s">
        <v>28</v>
      </c>
      <c r="H3" s="6" t="s">
        <v>30</v>
      </c>
      <c r="I3" s="6" t="s">
        <v>31</v>
      </c>
      <c r="J3" s="6" t="s">
        <v>32</v>
      </c>
      <c r="K3" s="6" t="s">
        <v>33</v>
      </c>
      <c r="L3" s="6" t="s">
        <v>33</v>
      </c>
    </row>
    <row r="4" ht="65" spans="1:12">
      <c r="A4" s="3">
        <v>2</v>
      </c>
      <c r="B4" s="5" t="s">
        <v>40</v>
      </c>
      <c r="C4" s="5" t="s">
        <v>41</v>
      </c>
      <c r="D4" s="5">
        <v>2</v>
      </c>
      <c r="E4" s="5" t="s">
        <v>25</v>
      </c>
      <c r="F4" s="5" t="s">
        <v>27</v>
      </c>
      <c r="G4" s="6" t="s">
        <v>28</v>
      </c>
      <c r="H4" s="6" t="s">
        <v>43</v>
      </c>
      <c r="I4" s="6" t="s">
        <v>31</v>
      </c>
      <c r="J4" s="6" t="s">
        <v>32</v>
      </c>
      <c r="K4" s="6" t="s">
        <v>33</v>
      </c>
      <c r="L4" s="6" t="s">
        <v>33</v>
      </c>
    </row>
    <row r="5" ht="65" spans="1:12">
      <c r="A5" s="3">
        <v>3</v>
      </c>
      <c r="B5" s="4" t="s">
        <v>45</v>
      </c>
      <c r="C5" s="5" t="s">
        <v>46</v>
      </c>
      <c r="D5" s="5">
        <v>5</v>
      </c>
      <c r="E5" s="5" t="s">
        <v>25</v>
      </c>
      <c r="F5" s="5" t="s">
        <v>27</v>
      </c>
      <c r="G5" s="6" t="s">
        <v>28</v>
      </c>
      <c r="H5" s="6" t="s">
        <v>48</v>
      </c>
      <c r="I5" s="6" t="s">
        <v>31</v>
      </c>
      <c r="J5" s="6" t="s">
        <v>32</v>
      </c>
      <c r="K5" s="6" t="s">
        <v>33</v>
      </c>
      <c r="L5" s="6" t="s">
        <v>33</v>
      </c>
    </row>
    <row r="6" ht="104" spans="1:12">
      <c r="A6" s="3">
        <v>4</v>
      </c>
      <c r="B6" s="4" t="s">
        <v>35</v>
      </c>
      <c r="C6" s="5" t="s">
        <v>65</v>
      </c>
      <c r="D6" s="5">
        <v>1</v>
      </c>
      <c r="E6" s="5" t="s">
        <v>25</v>
      </c>
      <c r="F6" s="5" t="s">
        <v>27</v>
      </c>
      <c r="G6" s="6" t="s">
        <v>28</v>
      </c>
      <c r="H6" s="6" t="s">
        <v>66</v>
      </c>
      <c r="I6" s="6" t="s">
        <v>31</v>
      </c>
      <c r="J6" s="6" t="s">
        <v>32</v>
      </c>
      <c r="K6" s="6" t="s">
        <v>33</v>
      </c>
      <c r="L6" s="6" t="s">
        <v>33</v>
      </c>
    </row>
    <row r="7" ht="91" spans="1:12">
      <c r="A7" s="3">
        <v>5</v>
      </c>
      <c r="B7" s="5" t="s">
        <v>50</v>
      </c>
      <c r="C7" s="5" t="s">
        <v>67</v>
      </c>
      <c r="D7" s="5">
        <v>1</v>
      </c>
      <c r="E7" s="5" t="s">
        <v>25</v>
      </c>
      <c r="F7" s="5" t="s">
        <v>27</v>
      </c>
      <c r="G7" s="6" t="s">
        <v>28</v>
      </c>
      <c r="H7" s="6" t="s">
        <v>68</v>
      </c>
      <c r="I7" s="6" t="s">
        <v>31</v>
      </c>
      <c r="J7" s="6" t="s">
        <v>32</v>
      </c>
      <c r="K7" s="6" t="s">
        <v>54</v>
      </c>
      <c r="L7" s="6" t="s">
        <v>33</v>
      </c>
    </row>
    <row r="8" ht="65" spans="1:12">
      <c r="A8" s="3">
        <v>6</v>
      </c>
      <c r="B8" s="5" t="s">
        <v>56</v>
      </c>
      <c r="C8" s="5" t="s">
        <v>57</v>
      </c>
      <c r="D8" s="5">
        <v>3</v>
      </c>
      <c r="E8" s="5" t="s">
        <v>25</v>
      </c>
      <c r="F8" s="5" t="s">
        <v>27</v>
      </c>
      <c r="G8" s="6" t="s">
        <v>59</v>
      </c>
      <c r="H8" s="6" t="s">
        <v>29</v>
      </c>
      <c r="I8" s="6" t="s">
        <v>60</v>
      </c>
      <c r="J8" s="6" t="s">
        <v>32</v>
      </c>
      <c r="K8" s="6" t="s">
        <v>33</v>
      </c>
      <c r="L8" s="6" t="s">
        <v>33</v>
      </c>
    </row>
    <row r="9" ht="15" customHeight="1" spans="1:12">
      <c r="A9" s="7" t="s">
        <v>69</v>
      </c>
      <c r="B9" s="7"/>
      <c r="C9" s="7"/>
      <c r="D9" s="8">
        <f>SUM(D3:D8)</f>
        <v>22</v>
      </c>
      <c r="E9" s="8"/>
      <c r="F9" s="8"/>
      <c r="G9" s="8"/>
      <c r="H9" s="8"/>
      <c r="I9" s="8"/>
      <c r="J9" s="8"/>
      <c r="K9" s="8"/>
      <c r="L9" s="8"/>
    </row>
    <row r="10" ht="15" customHeight="1" spans="1:12">
      <c r="A10" s="9" t="s">
        <v>70</v>
      </c>
      <c r="B10" s="9"/>
      <c r="C10" s="9"/>
      <c r="D10" s="9">
        <f>D9</f>
        <v>22</v>
      </c>
      <c r="E10" s="9"/>
      <c r="F10" s="9"/>
      <c r="G10" s="9"/>
      <c r="H10" s="9"/>
      <c r="I10" s="9"/>
      <c r="J10" s="9"/>
      <c r="K10" s="9"/>
      <c r="L10" s="10"/>
    </row>
  </sheetData>
  <mergeCells count="9">
    <mergeCell ref="G1:L1"/>
    <mergeCell ref="A9:C9"/>
    <mergeCell ref="A10:C10"/>
    <mergeCell ref="A1:A2"/>
    <mergeCell ref="B1:B2"/>
    <mergeCell ref="C1:C2"/>
    <mergeCell ref="D1:D2"/>
    <mergeCell ref="E1:E2"/>
    <mergeCell ref="F1:F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能源公司</Company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11月招聘计划</vt:lpstr>
      <vt:lpstr>11月公告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柴利武</dc:creator>
  <cp:lastModifiedBy>Administrator</cp:lastModifiedBy>
  <dcterms:created xsi:type="dcterms:W3CDTF">2026-01-21T09:25:00Z</dcterms:created>
  <dcterms:modified xsi:type="dcterms:W3CDTF">2026-11-01T14:38:04Z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2052-11.8.2.12309</vt:lpwstr>
  </property>
  <property fmtid="{D5CDD505-2E9C-101B-9397-08002B2CF9AE}" pid="3" name="KSOReadingLayout">
    <vt:bool>true</vt:bool>
  </property>
  <property fmtid="{D5CDD505-2E9C-101B-9397-08002B2CF9AE}" pid="4" name="ICV">
    <vt:lpwstr>B70644F77AD8491093E233B35E917903</vt:lpwstr>
  </property>
</Properties>
</file>